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West 2026/"/>
    </mc:Choice>
  </mc:AlternateContent>
  <xr:revisionPtr revIDLastSave="16" documentId="8_{07E49242-98E0-4714-A867-E84B0E736A5C}" xr6:coauthVersionLast="47" xr6:coauthVersionMax="47" xr10:uidLastSave="{D478FB4B-231D-4A16-BF4A-45485A50258C}"/>
  <bookViews>
    <workbookView xWindow="-13815" yWindow="-18120" windowWidth="29040" windowHeight="1752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8" l="1"/>
  <c r="B33" i="8" s="1"/>
  <c r="B16" i="8"/>
  <c r="B29" i="8" s="1"/>
  <c r="B41" i="8" s="1"/>
  <c r="C46" i="8"/>
  <c r="B46" i="8"/>
  <c r="C34" i="8"/>
  <c r="B34" i="8"/>
  <c r="C21" i="8"/>
  <c r="B21" i="8"/>
  <c r="B44" i="8"/>
  <c r="B32" i="8"/>
  <c r="B19" i="8"/>
  <c r="B30" i="8"/>
  <c r="B42" i="8"/>
  <c r="B17" i="8"/>
</calcChain>
</file>

<file path=xl/sharedStrings.xml><?xml version="1.0" encoding="utf-8"?>
<sst xmlns="http://schemas.openxmlformats.org/spreadsheetml/2006/main" count="101" uniqueCount="85">
  <si>
    <t>This schedule is subject to change without notice.</t>
  </si>
  <si>
    <t>MEETING LOCATION</t>
  </si>
  <si>
    <t>EHSS
Division</t>
  </si>
  <si>
    <t>Environmental, Health &amp; Safety (EH&amp;S)</t>
  </si>
  <si>
    <t>Facilities</t>
  </si>
  <si>
    <t>Manufaturing Equpiment Installation (MEI) (TF)
15:00-16:00 (10)</t>
  </si>
  <si>
    <t>Gases</t>
  </si>
  <si>
    <t xml:space="preserve">Materials of Construction of Gas Delivery Systems (TF)
09:00-10:00 (20) </t>
  </si>
  <si>
    <t>Information &amp; Control</t>
  </si>
  <si>
    <t>Advanced Backend Factory Integration (ABFI) (TF) 
10:00-11:00 (10)</t>
  </si>
  <si>
    <t>Energy Saving Equipment Communication (ESEC) (TF) 
11:00-12:00</t>
  </si>
  <si>
    <t>GEM300 Task Force
13:00-16:00</t>
  </si>
  <si>
    <t>MEMS/NEMS</t>
  </si>
  <si>
    <t>Metrics</t>
  </si>
  <si>
    <t>Critical Chamber Components (CCC) Test Methods TF
07:00-8:00</t>
  </si>
  <si>
    <t>Physical Interfaces &amp; Carriers</t>
  </si>
  <si>
    <t>Regional Standards Committee (RSC)</t>
  </si>
  <si>
    <t>Facilities &amp; Gases</t>
  </si>
  <si>
    <t xml:space="preserve">Facilities &amp; Gases (C) 
09:00-12:00 (25) </t>
  </si>
  <si>
    <t>Graphical User Interfaces (GUI) (TF)
08:00-10:00</t>
  </si>
  <si>
    <t>Diagnostic Data Acquisition (DDA) (TF)
13:00-16:00</t>
  </si>
  <si>
    <t>Fab &amp; Equipment Computer and Device Security (CDS) (TF)
16:00-17:30</t>
  </si>
  <si>
    <t>Liquid Chemicals</t>
  </si>
  <si>
    <t>Environmental, Health &amp; Safety</t>
  </si>
  <si>
    <t xml:space="preserve"> Information &amp; Control (C)
Session 1
09:00-12:00</t>
  </si>
  <si>
    <t xml:space="preserve"> Information &amp; Control (C)
Session 2
13:00-16:00</t>
  </si>
  <si>
    <t>EMC TF
17:00-18:00</t>
  </si>
  <si>
    <t>Physical Interfaces &amp; Carriers (PIC) (C)
09:00-12:00 (15)</t>
  </si>
  <si>
    <t>Environmental, Health &amp; Safety (EHS) (C)
Session 1
08:00-12:00
(25)</t>
  </si>
  <si>
    <t>Environmental, Health &amp; Safety (EHS) (C)
Session 2
13:00-17:00
(25)</t>
  </si>
  <si>
    <t>Metrics (C)
13:00-15:00
(10)</t>
  </si>
  <si>
    <t xml:space="preserve">Filters &amp; Purifiers (TF)
10:00-11:00 (20) </t>
  </si>
  <si>
    <t xml:space="preserve">Mass Flow Controller (TF)
11:00-12:00 (20) </t>
  </si>
  <si>
    <t>S6 Revision
(TF) 
10:00-11:00
 (20)</t>
  </si>
  <si>
    <t>EHS Leadership Meeting
15:30-16:30
(20)</t>
  </si>
  <si>
    <t>Liquid Chemicals (C) - Day 1
13:00-16:00 (25)</t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</si>
  <si>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rgb="FF800080"/>
        <rFont val="Arial"/>
        <family val="2"/>
      </rPr>
      <t>PT</t>
    </r>
    <r>
      <rPr>
        <b/>
        <sz val="11"/>
        <color indexed="36"/>
        <rFont val="Arial"/>
        <family val="2"/>
      </rPr>
      <t xml:space="preserve"> = Paul Trio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</si>
  <si>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</si>
  <si>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r>
      <rPr>
        <i/>
        <sz val="12"/>
        <color rgb="FFFF0000"/>
        <rFont val="Arial"/>
        <family val="2"/>
      </rPr>
      <t xml:space="preserve">(tentative - if needed)
</t>
    </r>
    <r>
      <rPr>
        <b/>
        <sz val="12"/>
        <color rgb="FF006600"/>
        <rFont val="Arial"/>
        <family val="2"/>
      </rPr>
      <t>Liquid Chemicals (C) - Day 2
13:00-16:00 (25)</t>
    </r>
  </si>
  <si>
    <r>
      <rPr>
        <i/>
        <sz val="12"/>
        <color rgb="FFFF0000"/>
        <rFont val="Arial"/>
        <family val="2"/>
      </rPr>
      <t xml:space="preserve">(By Invitation Only)
</t>
    </r>
    <r>
      <rPr>
        <sz val="12"/>
        <rFont val="Arial"/>
        <family val="2"/>
      </rPr>
      <t>NA I&amp;C Leadership 
9:00-10:00</t>
    </r>
  </si>
  <si>
    <r>
      <rPr>
        <i/>
        <sz val="12"/>
        <color rgb="FFFF0000"/>
        <rFont val="Arial"/>
        <family val="2"/>
      </rPr>
      <t>(tentative)</t>
    </r>
    <r>
      <rPr>
        <sz val="12"/>
        <color rgb="FF006600"/>
        <rFont val="Arial"/>
        <family val="2"/>
      </rPr>
      <t xml:space="preserve">
Next Gen Assembly / Test Material Handling (NGAT) Japan (TF)
16:00-17:00
(15)</t>
    </r>
  </si>
  <si>
    <r>
      <rPr>
        <i/>
        <sz val="12"/>
        <color rgb="FFFF0000"/>
        <rFont val="Arial"/>
        <family val="2"/>
      </rPr>
      <t>(By Invitation Only)</t>
    </r>
    <r>
      <rPr>
        <sz val="12"/>
        <color indexed="18"/>
        <rFont val="Arial"/>
        <family val="2"/>
      </rPr>
      <t xml:space="preserve">
</t>
    </r>
    <r>
      <rPr>
        <sz val="12"/>
        <color rgb="FF800080"/>
        <rFont val="Arial"/>
        <family val="2"/>
      </rPr>
      <t xml:space="preserve">NARSC Business Meeting 
18:00-20:00 (35) </t>
    </r>
  </si>
  <si>
    <t>Networking Event</t>
  </si>
  <si>
    <t>Moscone Center South
747 Howard St,
San Francisco, CA 94103</t>
  </si>
  <si>
    <t>North America SEMI Standards Meetings at SEMICON West 2026</t>
  </si>
  <si>
    <t>Pacific Time Zone</t>
  </si>
  <si>
    <t>Heater Jacket (TF)
14:00-15:00 (20)</t>
  </si>
  <si>
    <t>Electron Microscopy Workflow (TF)
15:00-16:00 (10)</t>
  </si>
  <si>
    <t>Silicon Wafer</t>
  </si>
  <si>
    <t xml:space="preserve">Int'l SOI Wafer (TF) 09:00-10:00 (15) </t>
  </si>
  <si>
    <t xml:space="preserve">Int'l Automated Advanced Surface Inspection (TF) 13:00-14:00 (20) </t>
  </si>
  <si>
    <t xml:space="preserve">Int'l Advanced Wafer Geometry (TF) 
14:00-17:00 (20) </t>
  </si>
  <si>
    <t>Silicon Wafer (C) 
09:00-12:00 (10)</t>
  </si>
  <si>
    <t>Standards Awards + Networking Reception
18:00-19:30</t>
  </si>
  <si>
    <t>EMC (TF)
16:00-17:00</t>
  </si>
  <si>
    <r>
      <rPr>
        <i/>
        <sz val="12"/>
        <color rgb="FFFF0000"/>
        <rFont val="Arial"/>
        <family val="2"/>
      </rPr>
      <t>(tentative)</t>
    </r>
    <r>
      <rPr>
        <b/>
        <sz val="12"/>
        <color rgb="FF008000"/>
        <rFont val="Arial"/>
        <family val="2"/>
      </rPr>
      <t xml:space="preserve">
MEMS/NEMS (C)
16:00-17:00
(10)</t>
    </r>
  </si>
  <si>
    <t xml:space="preserve">Energetic Materials EHS (TF) 
09:00-10:00
(20)
</t>
  </si>
  <si>
    <t>S2 Airborne Chemicals 
(TF) 
13:30-14:30
 (20)</t>
  </si>
  <si>
    <t>Equipment Data Publication
(EDP)
(TF)
10:00-12:00</t>
  </si>
  <si>
    <t>Digital Twins + PCS (TF)
16:00-18:00</t>
  </si>
  <si>
    <t>Sensor Bus (TF)
17:30-18:00</t>
  </si>
  <si>
    <t xml:space="preserve"> SEMI F51 Revision (TF)
10:00-11:00
(15)</t>
  </si>
  <si>
    <t xml:space="preserve">Int'l Polished Wafer (TF)/Int'l Test Methods TF (TF) 10:00-11:00 (15) </t>
  </si>
  <si>
    <r>
      <rPr>
        <i/>
        <sz val="12"/>
        <color rgb="FFFF0000"/>
        <rFont val="Arial"/>
        <family val="2"/>
      </rPr>
      <t>(By Invitation Only)
Silicon</t>
    </r>
    <r>
      <rPr>
        <sz val="12"/>
        <color rgb="FF800000"/>
        <rFont val="Arial"/>
        <family val="2"/>
      </rPr>
      <t xml:space="preserve"> Wafer GCS 11:00-12:00 (3) </t>
    </r>
  </si>
  <si>
    <t>S1 (Labels) Revision (TF)
16:00-16:30
 (20)</t>
  </si>
  <si>
    <t xml:space="preserve">S3 (Heating Systems) Revision (TF) 
16:30-17:00
(20)
</t>
  </si>
  <si>
    <t>Control of Hazardous Energy 
(TF) 
17:00-17:30
 (20)</t>
  </si>
  <si>
    <t>S12 (Decon) Revision (TF)
(20)
17:30 - 18:00 (20)</t>
  </si>
  <si>
    <t>Fire Protection (TF) 
(part 1 of 3)
14:30-17:00 
(20)</t>
  </si>
  <si>
    <t xml:space="preserve">S8 (Ergonomics) Revision (TF)
08:00-09:00
(20)
</t>
  </si>
  <si>
    <t>S10 Revision (TF) 
10:30-11:30
(20)</t>
  </si>
  <si>
    <t>S2 Major Revision
(TF) 
12:30-14:00
(20)</t>
  </si>
  <si>
    <t>Manufacturing Equipment Safety Subcommittee (MESSC) 
14:00-15:30
(20)</t>
  </si>
  <si>
    <t>Fire Protection (TF) 
(Part 3 of 3)
16:30-17:00 
(20)</t>
  </si>
  <si>
    <t xml:space="preserve">
International Compliance and
Regulatory Committee (ICRC)
[SEMI EHSS Division]
17:00-19:00</t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</si>
  <si>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  <r>
      <rPr>
        <b/>
        <sz val="11"/>
        <color rgb="FF006600"/>
        <rFont val="Arial"/>
        <family val="2"/>
      </rPr>
      <t xml:space="preserve">
</t>
    </r>
    <r>
      <rPr>
        <b/>
        <sz val="11"/>
        <color rgb="FF002060"/>
        <rFont val="Arial"/>
        <family val="2"/>
      </rPr>
      <t>JA = James Amano</t>
    </r>
  </si>
  <si>
    <t>S23 Revision Global  (TF)
13:00-13:30 (15)</t>
  </si>
  <si>
    <t xml:space="preserve">Gases Specification (TF)
13:00-14:00 (20) </t>
  </si>
  <si>
    <t>Traceability</t>
  </si>
  <si>
    <t>Traceability (C)
9:00-10:00</t>
  </si>
  <si>
    <t>Thursday, October 15, 2026</t>
  </si>
  <si>
    <t>Liquid Chemicals Analytical Forum
08:30-12:15 (75)</t>
  </si>
  <si>
    <t>U.S. Pacific Time</t>
  </si>
  <si>
    <t>Fire Protection (TF) 
(Part 2 of 3)
09:00-10:30 
(20)</t>
  </si>
  <si>
    <r>
      <rPr>
        <i/>
        <sz val="12"/>
        <color rgb="FF006600"/>
        <rFont val="Arial"/>
        <family val="2"/>
      </rPr>
      <t xml:space="preserve">
</t>
    </r>
    <r>
      <rPr>
        <b/>
        <sz val="12"/>
        <color rgb="FF006600"/>
        <rFont val="Arial"/>
        <family val="2"/>
      </rPr>
      <t>MEMS/ NEMS (C)
8:30-9:30
(10)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</si>
</sst>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5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i/>
      <sz val="14"/>
      <color indexed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006600"/>
      <name val="Arial"/>
      <family val="2"/>
    </font>
    <font>
      <b/>
      <u/>
      <sz val="11"/>
      <name val="Arial"/>
      <family val="2"/>
    </font>
    <font>
      <b/>
      <sz val="11"/>
      <color rgb="FF800080"/>
      <name val="Arial"/>
      <family val="2"/>
    </font>
    <font>
      <b/>
      <sz val="11"/>
      <color indexed="36"/>
      <name val="Arial"/>
      <family val="2"/>
    </font>
    <font>
      <b/>
      <sz val="11"/>
      <color indexed="16"/>
      <name val="Arial"/>
      <family val="2"/>
    </font>
    <font>
      <b/>
      <sz val="11"/>
      <color indexed="17"/>
      <name val="Arial"/>
      <family val="2"/>
    </font>
    <font>
      <b/>
      <sz val="16"/>
      <color indexed="12"/>
      <name val="Arial"/>
      <family val="2"/>
    </font>
    <font>
      <b/>
      <sz val="8"/>
      <name val="Small Fonts"/>
      <family val="2"/>
    </font>
    <font>
      <sz val="8"/>
      <name val="Small Fonts"/>
      <family val="2"/>
    </font>
    <font>
      <b/>
      <sz val="12"/>
      <color rgb="FF0000FF"/>
      <name val="Arial"/>
      <family val="2"/>
    </font>
    <font>
      <sz val="12"/>
      <name val="r_roman8"/>
    </font>
    <font>
      <b/>
      <sz val="12"/>
      <color rgb="FF800000"/>
      <name val="Arial"/>
      <family val="2"/>
    </font>
    <font>
      <sz val="12"/>
      <color rgb="FF008000"/>
      <name val="Arial"/>
      <family val="2"/>
    </font>
    <font>
      <i/>
      <sz val="12"/>
      <color rgb="FFFF0000"/>
      <name val="Arial"/>
      <family val="2"/>
    </font>
    <font>
      <sz val="12"/>
      <name val="Arial"/>
      <family val="2"/>
    </font>
    <font>
      <b/>
      <sz val="12"/>
      <color rgb="FF008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6600"/>
      <name val="Arial"/>
      <family val="2"/>
    </font>
    <font>
      <sz val="12"/>
      <color rgb="FF800000"/>
      <name val="Arial"/>
      <family val="2"/>
    </font>
    <font>
      <sz val="12"/>
      <name val="MS Sans Serif"/>
      <family val="2"/>
    </font>
    <font>
      <sz val="12"/>
      <color indexed="62"/>
      <name val="Arial"/>
      <family val="2"/>
    </font>
    <font>
      <sz val="12"/>
      <color rgb="FF006600"/>
      <name val="Arial"/>
      <family val="2"/>
    </font>
    <font>
      <sz val="12"/>
      <color indexed="53"/>
      <name val="Arial"/>
      <family val="2"/>
    </font>
    <font>
      <sz val="12"/>
      <color indexed="14"/>
      <name val="Arial"/>
      <family val="2"/>
    </font>
    <font>
      <sz val="12"/>
      <color rgb="FF002060"/>
      <name val="Arial"/>
      <family val="2"/>
    </font>
    <font>
      <sz val="12"/>
      <color indexed="17"/>
      <name val="Arial"/>
      <family val="2"/>
    </font>
    <font>
      <sz val="12"/>
      <color rgb="FFFF6600"/>
      <name val="Arial"/>
      <family val="2"/>
    </font>
    <font>
      <sz val="12"/>
      <color indexed="18"/>
      <name val="Arial"/>
      <family val="2"/>
    </font>
    <font>
      <sz val="12"/>
      <color rgb="FF800080"/>
      <name val="Arial"/>
      <family val="2"/>
    </font>
    <font>
      <sz val="10"/>
      <color rgb="FF006600"/>
      <name val="Arial"/>
      <family val="2"/>
    </font>
    <font>
      <b/>
      <sz val="11"/>
      <color rgb="FF002060"/>
      <name val="Arial"/>
      <family val="2"/>
    </font>
    <font>
      <i/>
      <sz val="12"/>
      <color rgb="FF0066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232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3" fillId="0" borderId="1" xfId="1" applyBorder="1"/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0" fillId="0" borderId="0" xfId="1" applyFont="1"/>
    <xf numFmtId="0" fontId="7" fillId="0" borderId="0" xfId="1" applyFont="1"/>
    <xf numFmtId="0" fontId="10" fillId="2" borderId="10" xfId="1" applyFont="1" applyFill="1" applyBorder="1" applyAlignment="1">
      <alignment horizontal="center" vertical="center" wrapText="1"/>
    </xf>
    <xf numFmtId="20" fontId="19" fillId="0" borderId="5" xfId="1" applyNumberFormat="1" applyFont="1" applyBorder="1" applyAlignment="1">
      <alignment horizontal="center" vertical="center" textRotation="90"/>
    </xf>
    <xf numFmtId="0" fontId="19" fillId="0" borderId="14" xfId="1" applyFont="1" applyBorder="1" applyAlignment="1">
      <alignment horizontal="center" vertical="center" textRotation="90"/>
    </xf>
    <xf numFmtId="0" fontId="20" fillId="0" borderId="14" xfId="1" applyFont="1" applyBorder="1" applyAlignment="1">
      <alignment horizontal="center" vertical="center" textRotation="90"/>
    </xf>
    <xf numFmtId="0" fontId="19" fillId="0" borderId="15" xfId="1" applyFont="1" applyBorder="1" applyAlignment="1">
      <alignment horizontal="center" vertical="center" textRotation="90"/>
    </xf>
    <xf numFmtId="20" fontId="19" fillId="0" borderId="4" xfId="1" applyNumberFormat="1" applyFont="1" applyBorder="1" applyAlignment="1">
      <alignment horizontal="center" vertical="center" textRotation="90"/>
    </xf>
    <xf numFmtId="0" fontId="19" fillId="0" borderId="16" xfId="1" applyFont="1" applyBorder="1" applyAlignment="1">
      <alignment horizontal="center" vertical="center" textRotation="90"/>
    </xf>
    <xf numFmtId="0" fontId="10" fillId="2" borderId="18" xfId="1" applyFont="1" applyFill="1" applyBorder="1" applyAlignment="1">
      <alignment horizontal="center" vertical="center" wrapText="1"/>
    </xf>
    <xf numFmtId="0" fontId="10" fillId="2" borderId="41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2" fillId="0" borderId="2" xfId="1" applyFont="1" applyBorder="1" applyAlignment="1">
      <alignment vertical="center" wrapText="1"/>
    </xf>
    <xf numFmtId="0" fontId="23" fillId="0" borderId="40" xfId="1" applyFont="1" applyBorder="1" applyAlignment="1">
      <alignment vertical="center" wrapText="1"/>
    </xf>
    <xf numFmtId="0" fontId="23" fillId="0" borderId="2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2" fillId="0" borderId="0" xfId="1" applyFont="1" applyAlignment="1">
      <alignment vertical="center" wrapText="1"/>
    </xf>
    <xf numFmtId="0" fontId="26" fillId="0" borderId="0" xfId="1" applyFont="1"/>
    <xf numFmtId="0" fontId="23" fillId="0" borderId="0" xfId="1" applyFont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31" fillId="0" borderId="30" xfId="1" applyFont="1" applyBorder="1" applyAlignment="1">
      <alignment vertical="center" wrapText="1"/>
    </xf>
    <xf numFmtId="0" fontId="31" fillId="0" borderId="2" xfId="1" applyFont="1" applyBorder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26" fillId="0" borderId="1" xfId="1" applyFont="1" applyBorder="1" applyAlignment="1">
      <alignment horizontal="left"/>
    </xf>
    <xf numFmtId="0" fontId="33" fillId="0" borderId="13" xfId="1" applyFont="1" applyBorder="1" applyAlignment="1">
      <alignment horizontal="center" vertical="top" wrapText="1"/>
    </xf>
    <xf numFmtId="0" fontId="33" fillId="0" borderId="0" xfId="1" applyFont="1" applyAlignment="1">
      <alignment horizontal="center" vertical="top" wrapText="1"/>
    </xf>
    <xf numFmtId="0" fontId="29" fillId="0" borderId="0" xfId="1" applyFont="1" applyAlignment="1">
      <alignment vertical="center" wrapText="1"/>
    </xf>
    <xf numFmtId="0" fontId="29" fillId="0" borderId="19" xfId="1" applyFont="1" applyBorder="1" applyAlignment="1">
      <alignment vertical="center" wrapText="1"/>
    </xf>
    <xf numFmtId="0" fontId="26" fillId="0" borderId="0" xfId="1" applyFont="1" applyAlignment="1">
      <alignment horizontal="left"/>
    </xf>
    <xf numFmtId="0" fontId="26" fillId="0" borderId="0" xfId="1" applyFont="1" applyAlignment="1">
      <alignment vertical="center" wrapText="1"/>
    </xf>
    <xf numFmtId="0" fontId="34" fillId="0" borderId="19" xfId="1" applyFont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21" fillId="0" borderId="47" xfId="1" applyFont="1" applyBorder="1" applyAlignment="1">
      <alignment horizontal="center" vertical="center" wrapText="1"/>
    </xf>
    <xf numFmtId="0" fontId="26" fillId="0" borderId="3" xfId="1" applyFont="1" applyBorder="1" applyAlignment="1">
      <alignment vertical="center" wrapText="1"/>
    </xf>
    <xf numFmtId="0" fontId="26" fillId="0" borderId="3" xfId="1" applyFont="1" applyBorder="1"/>
    <xf numFmtId="0" fontId="30" fillId="0" borderId="3" xfId="1" applyFont="1" applyBorder="1" applyAlignment="1">
      <alignment horizontal="center" vertical="center" wrapText="1"/>
    </xf>
    <xf numFmtId="0" fontId="26" fillId="0" borderId="43" xfId="1" applyFont="1" applyBorder="1"/>
    <xf numFmtId="0" fontId="35" fillId="0" borderId="0" xfId="1" applyFont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6" fillId="0" borderId="13" xfId="1" applyFont="1" applyBorder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0" fontId="31" fillId="0" borderId="0" xfId="1" applyFont="1" applyAlignment="1">
      <alignment vertical="center" wrapText="1"/>
    </xf>
    <xf numFmtId="0" fontId="21" fillId="0" borderId="21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1" xfId="1" applyFont="1" applyBorder="1"/>
    <xf numFmtId="0" fontId="34" fillId="0" borderId="0" xfId="1" applyFont="1" applyAlignment="1">
      <alignment vertical="center" wrapText="1"/>
    </xf>
    <xf numFmtId="0" fontId="25" fillId="0" borderId="19" xfId="1" applyFont="1" applyBorder="1" applyAlignment="1">
      <alignment horizontal="center" vertical="center" wrapText="1"/>
    </xf>
    <xf numFmtId="0" fontId="26" fillId="0" borderId="17" xfId="1" applyFont="1" applyBorder="1"/>
    <xf numFmtId="0" fontId="37" fillId="0" borderId="2" xfId="1" applyFont="1" applyBorder="1" applyAlignment="1">
      <alignment vertical="center" wrapText="1"/>
    </xf>
    <xf numFmtId="0" fontId="37" fillId="0" borderId="0" xfId="1" applyFont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37" fillId="0" borderId="35" xfId="1" applyFont="1" applyBorder="1" applyAlignment="1">
      <alignment horizontal="center" vertical="center" wrapText="1"/>
    </xf>
    <xf numFmtId="0" fontId="37" fillId="0" borderId="36" xfId="1" applyFont="1" applyBorder="1" applyAlignment="1">
      <alignment horizontal="center" vertical="center" wrapText="1"/>
    </xf>
    <xf numFmtId="0" fontId="34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34" fillId="0" borderId="39" xfId="1" applyFont="1" applyBorder="1" applyAlignment="1">
      <alignment horizontal="center" vertical="center" wrapText="1"/>
    </xf>
    <xf numFmtId="0" fontId="26" fillId="0" borderId="1" xfId="1" applyFont="1" applyBorder="1" applyAlignment="1">
      <alignment vertical="center"/>
    </xf>
    <xf numFmtId="0" fontId="29" fillId="0" borderId="13" xfId="1" applyFont="1" applyBorder="1" applyAlignment="1">
      <alignment horizontal="center" vertical="center" wrapText="1"/>
    </xf>
    <xf numFmtId="0" fontId="34" fillId="0" borderId="13" xfId="1" applyFont="1" applyBorder="1" applyAlignment="1">
      <alignment vertical="center"/>
    </xf>
    <xf numFmtId="0" fontId="22" fillId="0" borderId="13" xfId="1" applyFont="1" applyBorder="1" applyAlignment="1">
      <alignment vertical="center" wrapText="1"/>
    </xf>
    <xf numFmtId="0" fontId="26" fillId="3" borderId="0" xfId="1" applyFont="1" applyFill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26" fillId="0" borderId="3" xfId="1" applyFont="1" applyBorder="1" applyAlignment="1">
      <alignment vertical="center"/>
    </xf>
    <xf numFmtId="0" fontId="38" fillId="0" borderId="3" xfId="1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26" fillId="0" borderId="17" xfId="1" applyFont="1" applyBorder="1" applyAlignment="1">
      <alignment vertical="center"/>
    </xf>
    <xf numFmtId="0" fontId="21" fillId="0" borderId="18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20" fontId="33" fillId="0" borderId="0" xfId="1" applyNumberFormat="1" applyFont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27" fillId="0" borderId="33" xfId="0" applyFont="1" applyBorder="1" applyAlignment="1">
      <alignment vertical="center" wrapText="1"/>
    </xf>
    <xf numFmtId="0" fontId="26" fillId="0" borderId="7" xfId="1" applyFont="1" applyBorder="1" applyAlignment="1">
      <alignment horizontal="center" vertical="center" wrapText="1"/>
    </xf>
    <xf numFmtId="0" fontId="3" fillId="0" borderId="2" xfId="1" applyBorder="1"/>
    <xf numFmtId="0" fontId="31" fillId="0" borderId="44" xfId="1" applyFont="1" applyBorder="1" applyAlignment="1">
      <alignment vertical="center" wrapText="1"/>
    </xf>
    <xf numFmtId="0" fontId="21" fillId="0" borderId="47" xfId="1" applyFont="1" applyBorder="1" applyAlignment="1">
      <alignment horizontal="center" vertical="center"/>
    </xf>
    <xf numFmtId="0" fontId="9" fillId="0" borderId="2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26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3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9" fillId="0" borderId="17" xfId="1" applyFont="1" applyBorder="1" applyAlignment="1">
      <alignment horizontal="center" vertical="center"/>
    </xf>
    <xf numFmtId="0" fontId="34" fillId="0" borderId="38" xfId="1" applyFont="1" applyBorder="1" applyAlignment="1">
      <alignment vertical="center" wrapText="1"/>
    </xf>
    <xf numFmtId="0" fontId="34" fillId="0" borderId="35" xfId="1" applyFont="1" applyBorder="1" applyAlignment="1">
      <alignment vertical="center" wrapText="1"/>
    </xf>
    <xf numFmtId="0" fontId="3" fillId="0" borderId="3" xfId="1" applyBorder="1"/>
    <xf numFmtId="0" fontId="34" fillId="0" borderId="3" xfId="1" applyFont="1" applyBorder="1" applyAlignment="1">
      <alignment horizontal="center" vertical="center" wrapText="1"/>
    </xf>
    <xf numFmtId="0" fontId="29" fillId="0" borderId="3" xfId="1" applyFont="1" applyBorder="1" applyAlignment="1">
      <alignment vertical="center" wrapText="1"/>
    </xf>
    <xf numFmtId="0" fontId="26" fillId="0" borderId="3" xfId="1" applyFont="1" applyBorder="1" applyAlignment="1">
      <alignment horizontal="left"/>
    </xf>
    <xf numFmtId="0" fontId="26" fillId="0" borderId="17" xfId="1" applyFont="1" applyBorder="1" applyAlignment="1">
      <alignment horizontal="left"/>
    </xf>
    <xf numFmtId="0" fontId="31" fillId="0" borderId="7" xfId="1" applyFont="1" applyBorder="1" applyAlignment="1">
      <alignment horizontal="center" vertical="center" wrapText="1"/>
    </xf>
    <xf numFmtId="0" fontId="31" fillId="0" borderId="38" xfId="1" applyFont="1" applyBorder="1" applyAlignment="1">
      <alignment vertical="center" wrapText="1"/>
    </xf>
    <xf numFmtId="0" fontId="31" fillId="0" borderId="7" xfId="1" applyFont="1" applyBorder="1" applyAlignment="1">
      <alignment vertical="center" wrapText="1"/>
    </xf>
    <xf numFmtId="0" fontId="31" fillId="0" borderId="7" xfId="1" applyFont="1" applyBorder="1" applyAlignment="1">
      <alignment horizontal="left" vertical="center" wrapText="1"/>
    </xf>
    <xf numFmtId="0" fontId="31" fillId="0" borderId="43" xfId="1" applyFont="1" applyBorder="1" applyAlignment="1">
      <alignment vertical="center" wrapText="1"/>
    </xf>
    <xf numFmtId="0" fontId="30" fillId="0" borderId="43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1" fillId="0" borderId="35" xfId="1" applyFont="1" applyBorder="1" applyAlignment="1">
      <alignment vertical="center" wrapText="1"/>
    </xf>
    <xf numFmtId="0" fontId="37" fillId="0" borderId="20" xfId="1" applyFont="1" applyBorder="1" applyAlignment="1">
      <alignment vertical="center" wrapText="1"/>
    </xf>
    <xf numFmtId="0" fontId="26" fillId="0" borderId="20" xfId="1" applyFont="1" applyBorder="1"/>
    <xf numFmtId="0" fontId="5" fillId="0" borderId="43" xfId="1" applyFont="1" applyBorder="1" applyAlignment="1">
      <alignment horizontal="center" vertical="center" wrapText="1"/>
    </xf>
    <xf numFmtId="0" fontId="0" fillId="0" borderId="3" xfId="1" applyFont="1" applyBorder="1"/>
    <xf numFmtId="0" fontId="31" fillId="0" borderId="13" xfId="1" applyFont="1" applyBorder="1" applyAlignment="1">
      <alignment vertical="center" wrapText="1"/>
    </xf>
    <xf numFmtId="0" fontId="31" fillId="0" borderId="19" xfId="1" applyFont="1" applyBorder="1" applyAlignment="1">
      <alignment vertical="center" wrapText="1"/>
    </xf>
    <xf numFmtId="0" fontId="34" fillId="0" borderId="48" xfId="1" applyFont="1" applyBorder="1" applyAlignment="1">
      <alignment horizontal="center" vertical="center" wrapText="1"/>
    </xf>
    <xf numFmtId="0" fontId="34" fillId="0" borderId="19" xfId="1" applyFont="1" applyBorder="1" applyAlignment="1">
      <alignment vertical="center" wrapText="1"/>
    </xf>
    <xf numFmtId="0" fontId="30" fillId="0" borderId="0" xfId="1" applyFont="1" applyAlignment="1">
      <alignment vertical="center" wrapText="1"/>
    </xf>
    <xf numFmtId="0" fontId="26" fillId="0" borderId="2" xfId="1" applyFont="1" applyBorder="1"/>
    <xf numFmtId="0" fontId="3" fillId="0" borderId="44" xfId="1" applyBorder="1"/>
    <xf numFmtId="0" fontId="42" fillId="0" borderId="56" xfId="1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1" fillId="0" borderId="31" xfId="1" applyFont="1" applyBorder="1" applyAlignment="1">
      <alignment horizontal="center" vertical="center" wrapText="1"/>
    </xf>
    <xf numFmtId="0" fontId="31" fillId="0" borderId="32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50" xfId="1" applyFont="1" applyBorder="1" applyAlignment="1">
      <alignment horizontal="center" vertical="center" wrapText="1"/>
    </xf>
    <xf numFmtId="0" fontId="31" fillId="0" borderId="51" xfId="1" applyFont="1" applyBorder="1" applyAlignment="1">
      <alignment horizontal="center" vertical="center" wrapText="1"/>
    </xf>
    <xf numFmtId="0" fontId="31" fillId="0" borderId="52" xfId="1" applyFont="1" applyBorder="1" applyAlignment="1">
      <alignment horizontal="center" vertical="center" wrapText="1"/>
    </xf>
    <xf numFmtId="0" fontId="31" fillId="0" borderId="53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6" fillId="0" borderId="23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31" fillId="0" borderId="30" xfId="1" applyFont="1" applyBorder="1" applyAlignment="1">
      <alignment horizontal="center" vertical="center" wrapText="1"/>
    </xf>
    <xf numFmtId="0" fontId="31" fillId="0" borderId="29" xfId="1" applyFont="1" applyBorder="1" applyAlignment="1">
      <alignment horizontal="center" vertical="center" wrapText="1"/>
    </xf>
    <xf numFmtId="0" fontId="31" fillId="0" borderId="20" xfId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7" fillId="0" borderId="2" xfId="1" applyFont="1" applyBorder="1" applyAlignment="1">
      <alignment horizontal="center" vertical="center" wrapText="1"/>
    </xf>
    <xf numFmtId="0" fontId="30" fillId="4" borderId="31" xfId="1" applyFont="1" applyFill="1" applyBorder="1" applyAlignment="1">
      <alignment horizontal="center" vertical="center" wrapText="1"/>
    </xf>
    <xf numFmtId="0" fontId="34" fillId="4" borderId="33" xfId="1" applyFont="1" applyFill="1" applyBorder="1" applyAlignment="1">
      <alignment horizontal="center" vertical="center" wrapText="1"/>
    </xf>
    <xf numFmtId="0" fontId="34" fillId="4" borderId="32" xfId="1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 wrapText="1"/>
    </xf>
    <xf numFmtId="0" fontId="29" fillId="0" borderId="37" xfId="1" applyFont="1" applyBorder="1" applyAlignment="1">
      <alignment horizontal="center" vertical="center" wrapText="1"/>
    </xf>
    <xf numFmtId="0" fontId="29" fillId="0" borderId="48" xfId="1" applyFont="1" applyBorder="1" applyAlignment="1">
      <alignment horizontal="center" vertical="center" wrapText="1"/>
    </xf>
    <xf numFmtId="0" fontId="29" fillId="0" borderId="39" xfId="1" applyFont="1" applyBorder="1" applyAlignment="1">
      <alignment horizontal="center" vertical="center" wrapText="1"/>
    </xf>
    <xf numFmtId="0" fontId="30" fillId="0" borderId="27" xfId="1" applyFont="1" applyBorder="1" applyAlignment="1">
      <alignment horizontal="center" vertical="center" wrapText="1"/>
    </xf>
    <xf numFmtId="0" fontId="30" fillId="0" borderId="26" xfId="1" applyFont="1" applyBorder="1" applyAlignment="1">
      <alignment horizontal="center" vertical="center" wrapText="1"/>
    </xf>
    <xf numFmtId="0" fontId="30" fillId="0" borderId="28" xfId="1" applyFont="1" applyBorder="1" applyAlignment="1">
      <alignment horizontal="center" vertical="center" wrapText="1"/>
    </xf>
    <xf numFmtId="0" fontId="34" fillId="0" borderId="31" xfId="1" applyFont="1" applyBorder="1" applyAlignment="1">
      <alignment horizontal="center" vertical="center" wrapText="1"/>
    </xf>
    <xf numFmtId="0" fontId="34" fillId="0" borderId="32" xfId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34" fillId="0" borderId="45" xfId="1" applyFont="1" applyBorder="1" applyAlignment="1">
      <alignment horizontal="center" vertical="center" wrapText="1"/>
    </xf>
    <xf numFmtId="0" fontId="34" fillId="0" borderId="46" xfId="1" applyFont="1" applyBorder="1" applyAlignment="1">
      <alignment horizontal="center" vertical="center" wrapText="1"/>
    </xf>
    <xf numFmtId="0" fontId="30" fillId="0" borderId="31" xfId="1" applyFont="1" applyBorder="1" applyAlignment="1">
      <alignment horizontal="center" vertical="center" wrapText="1"/>
    </xf>
    <xf numFmtId="0" fontId="30" fillId="0" borderId="33" xfId="1" applyFont="1" applyBorder="1" applyAlignment="1">
      <alignment horizontal="center" vertical="center" wrapText="1"/>
    </xf>
    <xf numFmtId="0" fontId="30" fillId="0" borderId="32" xfId="1" applyFont="1" applyBorder="1" applyAlignment="1">
      <alignment horizontal="center" vertical="center" wrapText="1"/>
    </xf>
    <xf numFmtId="0" fontId="41" fillId="0" borderId="27" xfId="1" applyFont="1" applyBorder="1" applyAlignment="1">
      <alignment horizontal="center" vertical="center" wrapText="1"/>
    </xf>
    <xf numFmtId="0" fontId="41" fillId="0" borderId="26" xfId="1" applyFont="1" applyBorder="1" applyAlignment="1">
      <alignment horizontal="center" vertical="center" wrapText="1"/>
    </xf>
    <xf numFmtId="0" fontId="41" fillId="0" borderId="28" xfId="1" applyFont="1" applyBorder="1" applyAlignment="1">
      <alignment horizontal="center" vertical="center" wrapText="1"/>
    </xf>
    <xf numFmtId="0" fontId="26" fillId="3" borderId="31" xfId="1" applyFont="1" applyFill="1" applyBorder="1" applyAlignment="1">
      <alignment horizontal="center" vertical="center" wrapText="1"/>
    </xf>
    <xf numFmtId="0" fontId="26" fillId="3" borderId="33" xfId="1" applyFont="1" applyFill="1" applyBorder="1" applyAlignment="1">
      <alignment horizontal="center" vertical="center" wrapText="1"/>
    </xf>
    <xf numFmtId="0" fontId="26" fillId="3" borderId="32" xfId="1" applyFont="1" applyFill="1" applyBorder="1" applyAlignment="1">
      <alignment horizontal="center" vertical="center" wrapText="1"/>
    </xf>
    <xf numFmtId="0" fontId="23" fillId="3" borderId="7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5" fillId="0" borderId="34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20" fontId="30" fillId="0" borderId="7" xfId="1" applyNumberFormat="1" applyFont="1" applyBorder="1" applyAlignment="1">
      <alignment horizontal="center" vertical="center" wrapText="1"/>
    </xf>
    <xf numFmtId="20" fontId="30" fillId="0" borderId="54" xfId="1" applyNumberFormat="1" applyFont="1" applyBorder="1" applyAlignment="1">
      <alignment horizontal="center" vertical="center" wrapText="1"/>
    </xf>
    <xf numFmtId="0" fontId="26" fillId="0" borderId="38" xfId="1" applyFont="1" applyBorder="1" applyAlignment="1">
      <alignment horizontal="center" vertical="center" wrapText="1"/>
    </xf>
    <xf numFmtId="0" fontId="26" fillId="0" borderId="35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26" fillId="0" borderId="39" xfId="1" applyFont="1" applyBorder="1" applyAlignment="1">
      <alignment horizontal="center" vertical="center" wrapText="1"/>
    </xf>
    <xf numFmtId="0" fontId="40" fillId="0" borderId="27" xfId="1" applyFont="1" applyBorder="1" applyAlignment="1">
      <alignment horizontal="center" vertical="center" wrapText="1"/>
    </xf>
    <xf numFmtId="0" fontId="40" fillId="0" borderId="26" xfId="1" applyFont="1" applyBorder="1" applyAlignment="1">
      <alignment horizontal="center" vertical="center" wrapText="1"/>
    </xf>
    <xf numFmtId="0" fontId="40" fillId="0" borderId="28" xfId="1" applyFont="1" applyBorder="1" applyAlignment="1">
      <alignment horizontal="center" vertical="center" wrapText="1"/>
    </xf>
    <xf numFmtId="164" fontId="6" fillId="0" borderId="14" xfId="1" applyNumberFormat="1" applyFont="1" applyBorder="1" applyAlignment="1">
      <alignment horizontal="center" vertical="center"/>
    </xf>
    <xf numFmtId="164" fontId="6" fillId="0" borderId="25" xfId="1" applyNumberFormat="1" applyFont="1" applyBorder="1" applyAlignment="1">
      <alignment horizontal="center" vertical="center"/>
    </xf>
    <xf numFmtId="0" fontId="34" fillId="0" borderId="48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37" fillId="0" borderId="30" xfId="1" applyFont="1" applyBorder="1" applyAlignment="1">
      <alignment horizontal="center" vertical="center" wrapText="1"/>
    </xf>
    <xf numFmtId="0" fontId="37" fillId="0" borderId="20" xfId="1" applyFont="1" applyBorder="1" applyAlignment="1">
      <alignment horizontal="center" vertical="center" wrapText="1"/>
    </xf>
    <xf numFmtId="0" fontId="37" fillId="0" borderId="29" xfId="1" applyFont="1" applyBorder="1" applyAlignment="1">
      <alignment horizontal="center" vertical="center" wrapText="1"/>
    </xf>
    <xf numFmtId="0" fontId="34" fillId="0" borderId="38" xfId="1" applyFont="1" applyBorder="1" applyAlignment="1">
      <alignment horizontal="center" vertical="center" wrapText="1"/>
    </xf>
    <xf numFmtId="0" fontId="34" fillId="0" borderId="36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/>
    </xf>
    <xf numFmtId="0" fontId="31" fillId="0" borderId="19" xfId="1" applyFont="1" applyBorder="1" applyAlignment="1">
      <alignment horizontal="center" vertical="center" wrapText="1"/>
    </xf>
    <xf numFmtId="0" fontId="31" fillId="0" borderId="34" xfId="1" applyFont="1" applyBorder="1" applyAlignment="1">
      <alignment horizontal="center" vertical="center" wrapText="1"/>
    </xf>
    <xf numFmtId="0" fontId="31" fillId="0" borderId="55" xfId="1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8" xfId="1" applyFont="1" applyBorder="1" applyAlignment="1">
      <alignment horizontal="center" vertical="center" wrapText="1"/>
    </xf>
    <xf numFmtId="0" fontId="29" fillId="0" borderId="35" xfId="1" applyFont="1" applyBorder="1" applyAlignment="1">
      <alignment horizontal="center" vertical="center" wrapText="1"/>
    </xf>
    <xf numFmtId="0" fontId="29" fillId="0" borderId="36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23" fillId="0" borderId="42" xfId="1" applyFont="1" applyBorder="1" applyAlignment="1">
      <alignment horizontal="center" vertical="center" wrapText="1"/>
    </xf>
    <xf numFmtId="0" fontId="23" fillId="0" borderId="29" xfId="1" applyFont="1" applyBorder="1" applyAlignment="1">
      <alignment horizontal="center" vertical="center" wrapText="1"/>
    </xf>
    <xf numFmtId="0" fontId="27" fillId="0" borderId="0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6600"/>
      <color rgb="FF002060"/>
      <color rgb="FF80008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2"/>
  <sheetViews>
    <sheetView showGridLines="0" tabSelected="1" topLeftCell="A48" zoomScale="90" zoomScaleNormal="90" zoomScaleSheetLayoutView="100" workbookViewId="0">
      <selection activeCell="M49" sqref="M49"/>
    </sheetView>
  </sheetViews>
  <sheetFormatPr defaultColWidth="9.1796875" defaultRowHeight="12.5"/>
  <cols>
    <col min="1" max="1" width="1.81640625" style="1" customWidth="1"/>
    <col min="2" max="2" width="20" style="6" customWidth="1"/>
    <col min="3" max="7" width="5.81640625" style="1" customWidth="1"/>
    <col min="8" max="8" width="7.453125" style="1" customWidth="1"/>
    <col min="9" max="10" width="5.81640625" style="1" customWidth="1"/>
    <col min="11" max="12" width="6.1796875" style="1" customWidth="1"/>
    <col min="13" max="13" width="6.453125" style="1" customWidth="1"/>
    <col min="14" max="14" width="6.81640625" style="1" customWidth="1"/>
    <col min="15" max="15" width="7.453125" style="1" customWidth="1"/>
    <col min="16" max="18" width="5.81640625" style="1" customWidth="1"/>
    <col min="19" max="19" width="6.81640625" style="1" customWidth="1"/>
    <col min="20" max="20" width="5.81640625" style="1" customWidth="1"/>
    <col min="21" max="24" width="7.453125" style="1" customWidth="1"/>
    <col min="25" max="30" width="5.81640625" style="1" customWidth="1"/>
    <col min="31" max="31" width="9.1796875" style="1"/>
    <col min="32" max="32" width="25.81640625" style="1" customWidth="1"/>
    <col min="33" max="16384" width="9.1796875" style="1"/>
  </cols>
  <sheetData>
    <row r="1" spans="1:32" ht="24" customHeight="1" thickTop="1" thickBot="1">
      <c r="B1" s="143" t="s">
        <v>44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5"/>
    </row>
    <row r="2" spans="1:32" ht="20.149999999999999" customHeight="1" thickTop="1">
      <c r="B2" s="155" t="s">
        <v>45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7"/>
    </row>
    <row r="3" spans="1:32" s="3" customFormat="1" ht="20.149999999999999" customHeight="1" thickBot="1">
      <c r="A3" s="1"/>
      <c r="B3" s="163" t="s">
        <v>0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5"/>
      <c r="AE3" s="1"/>
      <c r="AF3" s="1"/>
    </row>
    <row r="4" spans="1:32" ht="35.25" customHeight="1" thickTop="1" thickBot="1">
      <c r="B4" s="5" t="s">
        <v>82</v>
      </c>
      <c r="C4" s="10">
        <v>0.29166666666666669</v>
      </c>
      <c r="D4" s="11"/>
      <c r="E4" s="10">
        <v>0.33333333333333331</v>
      </c>
      <c r="F4" s="11"/>
      <c r="G4" s="10">
        <v>0.375</v>
      </c>
      <c r="H4" s="11"/>
      <c r="I4" s="10">
        <v>0.41666666666666669</v>
      </c>
      <c r="J4" s="11"/>
      <c r="K4" s="10">
        <v>0.45833333333333331</v>
      </c>
      <c r="L4" s="11"/>
      <c r="M4" s="10">
        <v>0.5</v>
      </c>
      <c r="N4" s="11"/>
      <c r="O4" s="10">
        <v>0.54166666666666663</v>
      </c>
      <c r="P4" s="11"/>
      <c r="Q4" s="10">
        <v>0.58333333333333337</v>
      </c>
      <c r="R4" s="12"/>
      <c r="S4" s="10">
        <v>0.625</v>
      </c>
      <c r="T4" s="11"/>
      <c r="U4" s="10">
        <v>0.66666666666666663</v>
      </c>
      <c r="V4" s="11"/>
      <c r="W4" s="10">
        <v>0.70833333333333337</v>
      </c>
      <c r="X4" s="11"/>
      <c r="Y4" s="10">
        <v>0.75</v>
      </c>
      <c r="Z4" s="13"/>
      <c r="AA4" s="10">
        <v>0.79166666666666663</v>
      </c>
      <c r="AB4" s="13"/>
      <c r="AC4" s="14">
        <v>0.83333333333333337</v>
      </c>
      <c r="AD4" s="15"/>
    </row>
    <row r="5" spans="1:32" ht="24" customHeight="1" thickTop="1" thickBot="1">
      <c r="B5" s="146">
        <v>46307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8"/>
    </row>
    <row r="6" spans="1:32" ht="73.5" customHeight="1" thickTop="1" thickBot="1">
      <c r="A6" s="4"/>
      <c r="B6" s="9" t="s">
        <v>1</v>
      </c>
      <c r="C6" s="175" t="s">
        <v>43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7"/>
      <c r="Z6" s="149" t="s">
        <v>36</v>
      </c>
      <c r="AA6" s="150"/>
      <c r="AB6" s="150"/>
      <c r="AC6" s="150"/>
      <c r="AD6" s="151"/>
    </row>
    <row r="7" spans="1:32" ht="202.5" customHeight="1" thickTop="1">
      <c r="A7" s="8"/>
      <c r="B7" s="33" t="s">
        <v>3</v>
      </c>
      <c r="C7" s="50"/>
      <c r="D7" s="50"/>
      <c r="E7" s="50"/>
      <c r="F7" s="50"/>
      <c r="G7" s="70"/>
      <c r="H7" s="70"/>
      <c r="I7" s="70"/>
      <c r="J7" s="70"/>
      <c r="K7" s="70"/>
      <c r="L7" s="70"/>
      <c r="M7" s="71"/>
      <c r="N7" s="71"/>
      <c r="O7" s="72"/>
      <c r="P7" s="72"/>
      <c r="Q7" s="72"/>
      <c r="R7" s="72"/>
      <c r="S7" s="72"/>
      <c r="T7" s="73"/>
      <c r="U7" s="113" t="s">
        <v>64</v>
      </c>
      <c r="V7" s="113" t="s">
        <v>65</v>
      </c>
      <c r="W7" s="114" t="s">
        <v>66</v>
      </c>
      <c r="X7" s="111" t="s">
        <v>67</v>
      </c>
      <c r="Y7" s="210"/>
      <c r="Z7" s="166"/>
      <c r="AA7" s="218"/>
      <c r="AB7" s="210"/>
      <c r="AC7" s="49"/>
      <c r="AD7" s="32"/>
    </row>
    <row r="8" spans="1:32" ht="150" customHeight="1">
      <c r="A8" s="8"/>
      <c r="B8" s="62" t="s">
        <v>4</v>
      </c>
      <c r="C8" s="50"/>
      <c r="D8" s="50"/>
      <c r="E8" s="51"/>
      <c r="F8" s="51"/>
      <c r="G8" s="51"/>
      <c r="H8" s="51"/>
      <c r="I8" s="51"/>
      <c r="J8" s="51"/>
      <c r="K8" s="51"/>
      <c r="L8" s="51"/>
      <c r="M8" s="74"/>
      <c r="N8" s="75"/>
      <c r="O8" s="209"/>
      <c r="P8" s="209"/>
      <c r="Q8" s="125"/>
      <c r="R8" s="76"/>
      <c r="S8" s="178" t="s">
        <v>5</v>
      </c>
      <c r="T8" s="179"/>
      <c r="U8" s="104"/>
      <c r="V8" s="105"/>
      <c r="W8" s="105"/>
      <c r="X8" s="74"/>
      <c r="Y8" s="64"/>
      <c r="Z8" s="64"/>
      <c r="AA8" s="64"/>
      <c r="AB8" s="64"/>
      <c r="AC8" s="75"/>
      <c r="AD8" s="77"/>
    </row>
    <row r="9" spans="1:32" ht="150" customHeight="1">
      <c r="A9" s="8"/>
      <c r="B9" s="62" t="s">
        <v>6</v>
      </c>
      <c r="C9" s="78"/>
      <c r="D9" s="50"/>
      <c r="E9" s="51"/>
      <c r="F9" s="48"/>
      <c r="G9" s="211" t="s">
        <v>7</v>
      </c>
      <c r="H9" s="211"/>
      <c r="I9" s="173" t="s">
        <v>31</v>
      </c>
      <c r="J9" s="174"/>
      <c r="K9" s="173" t="s">
        <v>32</v>
      </c>
      <c r="L9" s="174"/>
      <c r="M9" s="79"/>
      <c r="N9" s="74"/>
      <c r="O9" s="173" t="s">
        <v>77</v>
      </c>
      <c r="P9" s="174"/>
      <c r="Q9" s="215" t="s">
        <v>46</v>
      </c>
      <c r="R9" s="216"/>
      <c r="S9" s="74"/>
      <c r="T9" s="74"/>
      <c r="U9" s="74"/>
      <c r="V9" s="74"/>
      <c r="W9" s="74"/>
      <c r="X9" s="74"/>
      <c r="Y9" s="190"/>
      <c r="Z9" s="190"/>
      <c r="AA9" s="190"/>
      <c r="AB9" s="190"/>
      <c r="AC9" s="75"/>
      <c r="AD9" s="77"/>
    </row>
    <row r="10" spans="1:32" ht="142.5" customHeight="1">
      <c r="A10" s="8"/>
      <c r="B10" s="62" t="s">
        <v>8</v>
      </c>
      <c r="C10" s="75"/>
      <c r="D10" s="75"/>
      <c r="E10" s="47"/>
      <c r="F10" s="47"/>
      <c r="G10" s="198" t="s">
        <v>39</v>
      </c>
      <c r="H10" s="198"/>
      <c r="I10" s="140" t="s">
        <v>9</v>
      </c>
      <c r="J10" s="141"/>
      <c r="K10" s="140" t="s">
        <v>10</v>
      </c>
      <c r="L10" s="142"/>
      <c r="M10" s="75"/>
      <c r="N10" s="75"/>
      <c r="O10" s="186" t="s">
        <v>11</v>
      </c>
      <c r="P10" s="187"/>
      <c r="Q10" s="187"/>
      <c r="R10" s="187"/>
      <c r="S10" s="187"/>
      <c r="T10" s="188"/>
      <c r="U10" s="140" t="s">
        <v>59</v>
      </c>
      <c r="V10" s="141"/>
      <c r="W10" s="142"/>
      <c r="X10" s="74"/>
      <c r="Y10" s="64"/>
      <c r="Z10" s="64"/>
      <c r="AA10" s="64"/>
      <c r="AB10" s="64"/>
      <c r="AC10" s="75"/>
      <c r="AD10" s="77"/>
    </row>
    <row r="11" spans="1:32" ht="150" hidden="1" customHeight="1">
      <c r="B11" s="25" t="s">
        <v>12</v>
      </c>
      <c r="C11" s="80"/>
      <c r="D11" s="26"/>
      <c r="E11" s="75"/>
      <c r="F11" s="75"/>
      <c r="G11" s="75"/>
      <c r="H11" s="75"/>
      <c r="L11" s="66"/>
      <c r="M11" s="66"/>
      <c r="N11" s="29"/>
      <c r="O11" s="28"/>
      <c r="P11" s="28"/>
      <c r="Q11" s="28"/>
      <c r="R11" s="28"/>
      <c r="T11" s="92"/>
      <c r="U11" s="199" t="s">
        <v>55</v>
      </c>
      <c r="V11" s="200"/>
      <c r="W11" s="201"/>
      <c r="X11" s="29"/>
      <c r="Y11" s="30"/>
      <c r="Z11" s="30"/>
      <c r="AA11" s="31"/>
      <c r="AB11" s="31"/>
      <c r="AC11" s="31"/>
      <c r="AD11" s="32"/>
    </row>
    <row r="12" spans="1:32" ht="150" hidden="1" customHeight="1">
      <c r="A12" s="8"/>
      <c r="B12" s="62" t="s">
        <v>13</v>
      </c>
      <c r="C12" s="140" t="s">
        <v>14</v>
      </c>
      <c r="D12" s="217"/>
      <c r="E12" s="47"/>
      <c r="F12" s="47"/>
      <c r="G12" s="64"/>
      <c r="H12" s="64"/>
      <c r="I12" s="64"/>
      <c r="J12" s="64"/>
      <c r="K12" s="64"/>
      <c r="L12" s="64"/>
      <c r="M12" s="75"/>
      <c r="N12" s="75"/>
      <c r="O12" s="81"/>
      <c r="P12" s="81"/>
      <c r="Q12" s="81"/>
      <c r="R12" s="81"/>
      <c r="S12" s="81"/>
      <c r="T12" s="81"/>
      <c r="U12" s="202" t="s">
        <v>54</v>
      </c>
      <c r="V12" s="203"/>
      <c r="W12" s="64"/>
      <c r="X12" s="74"/>
      <c r="Y12" s="64"/>
      <c r="Z12" s="64"/>
      <c r="AA12" s="64"/>
      <c r="AB12" s="64"/>
      <c r="AC12" s="75"/>
      <c r="AD12" s="77"/>
    </row>
    <row r="13" spans="1:32" ht="150" hidden="1" customHeight="1">
      <c r="A13" s="8"/>
      <c r="B13" s="62" t="s">
        <v>15</v>
      </c>
      <c r="C13" s="64"/>
      <c r="D13" s="82"/>
      <c r="E13" s="47"/>
      <c r="F13" s="47"/>
      <c r="G13" s="64"/>
      <c r="H13" s="64"/>
      <c r="I13" s="64"/>
      <c r="J13" s="64"/>
      <c r="K13" s="64"/>
      <c r="L13" s="64"/>
      <c r="M13" s="75"/>
      <c r="N13" s="75"/>
      <c r="O13" s="81"/>
      <c r="P13" s="81"/>
      <c r="Q13" s="81"/>
      <c r="R13" s="81"/>
      <c r="S13" s="81"/>
      <c r="T13" s="81"/>
      <c r="U13" s="173" t="s">
        <v>40</v>
      </c>
      <c r="V13" s="174"/>
      <c r="W13" s="75"/>
      <c r="X13" s="75"/>
      <c r="Y13" s="64"/>
      <c r="Z13" s="64"/>
      <c r="AA13" s="64"/>
      <c r="AB13" s="64"/>
      <c r="AC13" s="75"/>
      <c r="AD13" s="77"/>
    </row>
    <row r="14" spans="1:32" s="27" customFormat="1" ht="175.5" customHeight="1">
      <c r="B14" s="88" t="s">
        <v>48</v>
      </c>
      <c r="G14" s="133" t="s">
        <v>49</v>
      </c>
      <c r="H14" s="134"/>
      <c r="I14" s="133" t="s">
        <v>62</v>
      </c>
      <c r="J14" s="134"/>
      <c r="K14" s="135" t="s">
        <v>63</v>
      </c>
      <c r="L14" s="135"/>
      <c r="M14" s="123"/>
      <c r="N14" s="124"/>
      <c r="O14" s="133" t="s">
        <v>50</v>
      </c>
      <c r="P14" s="136"/>
      <c r="Q14" s="137" t="s">
        <v>51</v>
      </c>
      <c r="R14" s="138"/>
      <c r="S14" s="138"/>
      <c r="T14" s="138"/>
      <c r="U14" s="138"/>
      <c r="V14" s="139"/>
      <c r="W14" s="89"/>
      <c r="X14" s="89"/>
      <c r="Z14" s="90"/>
      <c r="AA14" s="64"/>
      <c r="AB14" s="64"/>
      <c r="AC14" s="64"/>
      <c r="AD14" s="65"/>
    </row>
    <row r="15" spans="1:32" ht="127.5" customHeight="1" thickBot="1">
      <c r="A15" s="8"/>
      <c r="B15" s="52" t="s">
        <v>16</v>
      </c>
      <c r="C15" s="83"/>
      <c r="D15" s="83"/>
      <c r="E15" s="34"/>
      <c r="F15" s="34"/>
      <c r="G15" s="34"/>
      <c r="H15" s="34"/>
      <c r="I15" s="84"/>
      <c r="J15" s="55"/>
      <c r="K15" s="55"/>
      <c r="L15" s="55"/>
      <c r="M15" s="34"/>
      <c r="N15" s="35"/>
      <c r="O15" s="34"/>
      <c r="P15" s="34"/>
      <c r="Q15" s="53"/>
      <c r="R15" s="34"/>
      <c r="S15" s="34"/>
      <c r="T15" s="34"/>
      <c r="U15" s="34"/>
      <c r="V15" s="53"/>
      <c r="W15" s="85"/>
      <c r="X15" s="85"/>
      <c r="Y15" s="204" t="s">
        <v>41</v>
      </c>
      <c r="Z15" s="205"/>
      <c r="AA15" s="205"/>
      <c r="AB15" s="206"/>
      <c r="AC15" s="34"/>
      <c r="AD15" s="86"/>
    </row>
    <row r="16" spans="1:32" ht="24" customHeight="1" thickTop="1" thickBot="1">
      <c r="B16" s="143" t="str">
        <f>B1</f>
        <v>North America SEMI Standards Meetings at SEMICON West 2026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5"/>
    </row>
    <row r="17" spans="1:30" ht="20.149999999999999" customHeight="1" thickTop="1">
      <c r="B17" s="155" t="str">
        <f>B2</f>
        <v>Pacific Time Zone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7"/>
    </row>
    <row r="18" spans="1:30" ht="20.149999999999999" customHeight="1" thickBot="1">
      <c r="B18" s="163" t="s">
        <v>0</v>
      </c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5"/>
    </row>
    <row r="19" spans="1:30" ht="35.25" customHeight="1" thickTop="1" thickBot="1">
      <c r="B19" s="5" t="str">
        <f>B4</f>
        <v>U.S. Pacific Time</v>
      </c>
      <c r="C19" s="10">
        <v>0.29166666666666669</v>
      </c>
      <c r="D19" s="11"/>
      <c r="E19" s="10">
        <v>0.33333333333333331</v>
      </c>
      <c r="F19" s="11"/>
      <c r="G19" s="10">
        <v>0.375</v>
      </c>
      <c r="H19" s="11"/>
      <c r="I19" s="10">
        <v>0.41666666666666669</v>
      </c>
      <c r="J19" s="11"/>
      <c r="K19" s="10">
        <v>0.45833333333333331</v>
      </c>
      <c r="L19" s="11"/>
      <c r="M19" s="10">
        <v>0.5</v>
      </c>
      <c r="N19" s="11"/>
      <c r="O19" s="10">
        <v>0.54166666666666663</v>
      </c>
      <c r="P19" s="11"/>
      <c r="Q19" s="10">
        <v>0.58333333333333337</v>
      </c>
      <c r="R19" s="12"/>
      <c r="S19" s="10">
        <v>0.625</v>
      </c>
      <c r="T19" s="11"/>
      <c r="U19" s="10">
        <v>0.66666666666666663</v>
      </c>
      <c r="V19" s="11"/>
      <c r="W19" s="10">
        <v>0.70833333333333337</v>
      </c>
      <c r="X19" s="11"/>
      <c r="Y19" s="10">
        <v>0.75</v>
      </c>
      <c r="Z19" s="13"/>
      <c r="AA19" s="10">
        <v>0.79166666666666663</v>
      </c>
      <c r="AB19" s="13"/>
      <c r="AC19" s="14">
        <v>0.83333333333333337</v>
      </c>
      <c r="AD19" s="15"/>
    </row>
    <row r="20" spans="1:30" ht="30" customHeight="1" thickTop="1" thickBot="1">
      <c r="B20" s="146">
        <f>B5+1</f>
        <v>46308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8"/>
    </row>
    <row r="21" spans="1:30" ht="73.5" customHeight="1" thickTop="1" thickBot="1">
      <c r="A21" s="4"/>
      <c r="B21" s="9" t="str">
        <f>B6</f>
        <v>MEETING LOCATION</v>
      </c>
      <c r="C21" s="175" t="str">
        <f>C6</f>
        <v>Moscone Center South
747 Howard St,
San Francisco, CA 94103</v>
      </c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7"/>
      <c r="Z21" s="149" t="s">
        <v>37</v>
      </c>
      <c r="AA21" s="150"/>
      <c r="AB21" s="150"/>
      <c r="AC21" s="150"/>
      <c r="AD21" s="151"/>
    </row>
    <row r="22" spans="1:30" ht="200" customHeight="1" thickTop="1">
      <c r="B22" s="18" t="s">
        <v>3</v>
      </c>
      <c r="C22" s="56"/>
      <c r="D22" s="39"/>
      <c r="E22" s="94"/>
      <c r="F22" s="95"/>
      <c r="G22" s="152" t="s">
        <v>56</v>
      </c>
      <c r="H22" s="153"/>
      <c r="I22" s="152" t="s">
        <v>33</v>
      </c>
      <c r="J22" s="153"/>
      <c r="K22" s="38"/>
      <c r="L22" s="120"/>
      <c r="M22" s="128"/>
      <c r="N22" s="129"/>
      <c r="O22" s="38" t="s">
        <v>76</v>
      </c>
      <c r="P22" s="152" t="s">
        <v>57</v>
      </c>
      <c r="Q22" s="153"/>
      <c r="R22" s="152" t="s">
        <v>68</v>
      </c>
      <c r="S22" s="154"/>
      <c r="T22" s="154"/>
      <c r="U22" s="154"/>
      <c r="V22" s="153"/>
      <c r="W22" s="115"/>
      <c r="X22" s="27"/>
      <c r="Y22" s="27"/>
      <c r="Z22" s="39"/>
      <c r="AA22" s="27"/>
      <c r="AB22" s="27"/>
      <c r="AC22" s="57"/>
      <c r="AD22" s="58"/>
    </row>
    <row r="23" spans="1:30" ht="150" customHeight="1">
      <c r="B23" s="33" t="s">
        <v>17</v>
      </c>
      <c r="C23" s="59"/>
      <c r="D23" s="60"/>
      <c r="E23" s="192"/>
      <c r="F23" s="192"/>
      <c r="G23" s="193" t="s">
        <v>18</v>
      </c>
      <c r="H23" s="193"/>
      <c r="I23" s="193"/>
      <c r="J23" s="193"/>
      <c r="K23" s="194"/>
      <c r="L23" s="194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1"/>
      <c r="X23" s="27"/>
      <c r="Y23" s="27"/>
      <c r="Z23" s="27"/>
      <c r="AA23" s="27"/>
      <c r="AB23" s="27"/>
      <c r="AC23" s="57"/>
      <c r="AD23" s="58"/>
    </row>
    <row r="24" spans="1:30" ht="127.5" customHeight="1">
      <c r="B24" s="62" t="s">
        <v>8</v>
      </c>
      <c r="C24" s="63"/>
      <c r="D24" s="64"/>
      <c r="E24" s="140" t="s">
        <v>19</v>
      </c>
      <c r="F24" s="141"/>
      <c r="G24" s="141"/>
      <c r="H24" s="142"/>
      <c r="I24" s="140" t="s">
        <v>58</v>
      </c>
      <c r="J24" s="141"/>
      <c r="K24" s="141"/>
      <c r="L24" s="142"/>
      <c r="M24" s="191"/>
      <c r="N24" s="191"/>
      <c r="O24" s="195" t="s">
        <v>20</v>
      </c>
      <c r="P24" s="196"/>
      <c r="Q24" s="196"/>
      <c r="R24" s="196"/>
      <c r="S24" s="196"/>
      <c r="T24" s="197"/>
      <c r="U24" s="198" t="s">
        <v>21</v>
      </c>
      <c r="V24" s="198"/>
      <c r="W24" s="198"/>
      <c r="X24" s="93" t="s">
        <v>60</v>
      </c>
      <c r="Y24" s="27"/>
      <c r="Z24" s="27"/>
      <c r="AA24" s="27"/>
      <c r="AB24" s="27"/>
      <c r="AC24" s="27"/>
      <c r="AD24" s="65"/>
    </row>
    <row r="25" spans="1:30" ht="123.75" customHeight="1">
      <c r="B25" s="33" t="s">
        <v>22</v>
      </c>
      <c r="C25" s="63"/>
      <c r="D25" s="64"/>
      <c r="E25" s="64"/>
      <c r="F25" s="127"/>
      <c r="G25" s="66"/>
      <c r="H25" s="66"/>
      <c r="I25" s="66"/>
      <c r="J25" s="66"/>
      <c r="K25" s="66"/>
      <c r="L25" s="66"/>
      <c r="M25" s="66"/>
      <c r="N25" s="67"/>
      <c r="O25" s="180" t="s">
        <v>35</v>
      </c>
      <c r="P25" s="181"/>
      <c r="Q25" s="181"/>
      <c r="R25" s="181"/>
      <c r="S25" s="181"/>
      <c r="T25" s="182"/>
      <c r="U25" s="64"/>
      <c r="V25" s="64"/>
      <c r="W25" s="64"/>
      <c r="X25" s="47"/>
      <c r="Y25" s="27"/>
      <c r="Z25" s="27"/>
      <c r="AA25" s="27"/>
      <c r="AB25" s="27"/>
      <c r="AC25" s="27"/>
      <c r="AD25" s="65"/>
    </row>
    <row r="26" spans="1:30" ht="150" customHeight="1">
      <c r="B26" s="33" t="s">
        <v>15</v>
      </c>
      <c r="C26" s="63"/>
      <c r="D26" s="64"/>
      <c r="E26" s="64"/>
      <c r="F26" s="66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49"/>
      <c r="R26" s="49"/>
      <c r="S26" s="173" t="s">
        <v>47</v>
      </c>
      <c r="T26" s="174"/>
      <c r="W26" s="64"/>
      <c r="X26" s="47"/>
      <c r="Y26" s="27"/>
      <c r="Z26" s="27"/>
      <c r="AA26" s="27"/>
      <c r="AB26" s="27"/>
      <c r="AC26" s="27"/>
      <c r="AD26" s="65"/>
    </row>
    <row r="27" spans="1:30" s="27" customFormat="1" ht="116.25" customHeight="1">
      <c r="B27" s="33" t="s">
        <v>48</v>
      </c>
      <c r="G27" s="189" t="s">
        <v>52</v>
      </c>
      <c r="H27" s="189"/>
      <c r="I27" s="189"/>
      <c r="J27" s="189"/>
      <c r="K27" s="189"/>
      <c r="L27" s="189"/>
      <c r="M27" s="189"/>
      <c r="U27" s="66"/>
      <c r="V27" s="66"/>
      <c r="W27" s="64"/>
      <c r="X27" s="64"/>
      <c r="Y27" s="47"/>
      <c r="Z27" s="47"/>
      <c r="AD27" s="65"/>
    </row>
    <row r="28" spans="1:30" ht="134.25" customHeight="1" thickBot="1">
      <c r="B28" s="87" t="s">
        <v>42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83" t="s">
        <v>53</v>
      </c>
      <c r="Z28" s="184"/>
      <c r="AA28" s="185"/>
      <c r="AB28" s="54"/>
      <c r="AC28" s="54"/>
      <c r="AD28" s="68"/>
    </row>
    <row r="29" spans="1:30" ht="24" customHeight="1" thickTop="1" thickBot="1">
      <c r="B29" s="143" t="str">
        <f>B16</f>
        <v>North America SEMI Standards Meetings at SEMICON West 2026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5"/>
    </row>
    <row r="30" spans="1:30" ht="20.149999999999999" customHeight="1" thickTop="1">
      <c r="B30" s="155" t="str">
        <f>B2</f>
        <v>Pacific Time Zone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7"/>
    </row>
    <row r="31" spans="1:30" ht="20.149999999999999" customHeight="1" thickBot="1">
      <c r="B31" s="163" t="s">
        <v>0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5"/>
    </row>
    <row r="32" spans="1:30" ht="35.25" customHeight="1" thickTop="1" thickBot="1">
      <c r="B32" s="5" t="str">
        <f>B4</f>
        <v>U.S. Pacific Time</v>
      </c>
      <c r="C32" s="10">
        <v>0.29166666666666669</v>
      </c>
      <c r="D32" s="11"/>
      <c r="E32" s="10">
        <v>0.33333333333333331</v>
      </c>
      <c r="F32" s="11"/>
      <c r="G32" s="10">
        <v>0.375</v>
      </c>
      <c r="H32" s="11"/>
      <c r="I32" s="10">
        <v>0.41666666666666669</v>
      </c>
      <c r="J32" s="11"/>
      <c r="K32" s="10">
        <v>0.45833333333333331</v>
      </c>
      <c r="L32" s="11"/>
      <c r="M32" s="10">
        <v>0.5</v>
      </c>
      <c r="N32" s="11"/>
      <c r="O32" s="10">
        <v>0.54166666666666663</v>
      </c>
      <c r="P32" s="11"/>
      <c r="Q32" s="10">
        <v>0.58333333333333337</v>
      </c>
      <c r="R32" s="12"/>
      <c r="S32" s="10">
        <v>0.625</v>
      </c>
      <c r="T32" s="11"/>
      <c r="U32" s="10">
        <v>0.66666666666666663</v>
      </c>
      <c r="V32" s="11"/>
      <c r="W32" s="10">
        <v>0.70833333333333337</v>
      </c>
      <c r="X32" s="11"/>
      <c r="Y32" s="10">
        <v>0.75</v>
      </c>
      <c r="Z32" s="13"/>
      <c r="AA32" s="10">
        <v>0.79166666666666663</v>
      </c>
      <c r="AB32" s="13"/>
      <c r="AC32" s="14">
        <v>0.83333333333333337</v>
      </c>
      <c r="AD32" s="15"/>
    </row>
    <row r="33" spans="1:31" s="2" customFormat="1" ht="24" customHeight="1" thickTop="1" thickBot="1">
      <c r="A33" s="1"/>
      <c r="B33" s="146">
        <f>B20+1</f>
        <v>46309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8"/>
      <c r="AE33" s="1"/>
    </row>
    <row r="34" spans="1:31" ht="73.5" customHeight="1" thickTop="1" thickBot="1">
      <c r="A34" s="4"/>
      <c r="B34" s="16" t="str">
        <f>B6</f>
        <v>MEETING LOCATION</v>
      </c>
      <c r="C34" s="175" t="str">
        <f>C6</f>
        <v>Moscone Center South
747 Howard St,
San Francisco, CA 94103</v>
      </c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7"/>
      <c r="Z34" s="149" t="s">
        <v>75</v>
      </c>
      <c r="AA34" s="150"/>
      <c r="AB34" s="150"/>
      <c r="AC34" s="150"/>
      <c r="AD34" s="151"/>
    </row>
    <row r="35" spans="1:31" ht="190" customHeight="1" thickTop="1">
      <c r="B35" s="18" t="s">
        <v>2</v>
      </c>
      <c r="C35" s="50"/>
      <c r="D35" s="50"/>
      <c r="E35" s="50"/>
      <c r="F35" s="50"/>
      <c r="G35" s="158"/>
      <c r="H35" s="158"/>
      <c r="I35" s="158"/>
      <c r="J35" s="158"/>
      <c r="K35" s="158"/>
      <c r="L35" s="158"/>
      <c r="M35" s="69"/>
      <c r="N35" s="69"/>
      <c r="P35" s="69"/>
      <c r="Q35" s="69"/>
      <c r="R35" s="69"/>
      <c r="S35" s="69"/>
      <c r="T35" s="69"/>
      <c r="U35" s="119"/>
      <c r="V35" s="118"/>
      <c r="W35" s="212" t="s">
        <v>74</v>
      </c>
      <c r="X35" s="213"/>
      <c r="Y35" s="213"/>
      <c r="Z35" s="214"/>
      <c r="AA35" s="116"/>
      <c r="AB35" s="117"/>
      <c r="AC35" s="49"/>
      <c r="AD35" s="32"/>
    </row>
    <row r="36" spans="1:31" s="2" customFormat="1" ht="175" customHeight="1">
      <c r="A36" s="1"/>
      <c r="B36" s="37" t="s">
        <v>23</v>
      </c>
      <c r="C36" s="219"/>
      <c r="D36" s="210"/>
      <c r="E36" s="135" t="s">
        <v>69</v>
      </c>
      <c r="F36" s="135"/>
      <c r="G36" s="220" t="s">
        <v>83</v>
      </c>
      <c r="H36" s="220"/>
      <c r="I36" s="220"/>
      <c r="J36" s="220" t="s">
        <v>70</v>
      </c>
      <c r="K36" s="220"/>
      <c r="L36" s="123"/>
      <c r="M36" s="124"/>
      <c r="N36" s="135" t="s">
        <v>71</v>
      </c>
      <c r="O36" s="135"/>
      <c r="P36" s="135"/>
      <c r="Q36" s="135" t="s">
        <v>72</v>
      </c>
      <c r="R36" s="135"/>
      <c r="S36" s="135"/>
      <c r="T36" s="135" t="s">
        <v>34</v>
      </c>
      <c r="U36" s="135"/>
      <c r="V36" s="113" t="s">
        <v>73</v>
      </c>
      <c r="W36" s="112"/>
      <c r="X36" s="118"/>
      <c r="Y36" s="61"/>
      <c r="Z36" s="166"/>
      <c r="AA36" s="166"/>
      <c r="AB36" s="61"/>
      <c r="AC36" s="40"/>
      <c r="AD36" s="41"/>
      <c r="AE36" s="1"/>
    </row>
    <row r="37" spans="1:31" s="2" customFormat="1" ht="175" customHeight="1">
      <c r="A37" s="1"/>
      <c r="B37" s="33" t="s">
        <v>8</v>
      </c>
      <c r="C37" s="42"/>
      <c r="D37" s="43"/>
      <c r="E37" s="44"/>
      <c r="F37" s="44"/>
      <c r="G37" s="224" t="s">
        <v>24</v>
      </c>
      <c r="H37" s="225"/>
      <c r="I37" s="225"/>
      <c r="J37" s="225"/>
      <c r="K37" s="225"/>
      <c r="L37" s="226"/>
      <c r="M37" s="44"/>
      <c r="N37" s="45"/>
      <c r="O37" s="167" t="s">
        <v>25</v>
      </c>
      <c r="P37" s="168"/>
      <c r="Q37" s="168"/>
      <c r="R37" s="168"/>
      <c r="S37" s="168"/>
      <c r="T37" s="169"/>
      <c r="U37" s="44"/>
      <c r="V37" s="44"/>
      <c r="W37" s="44"/>
      <c r="X37" s="44"/>
      <c r="Y37" s="44"/>
      <c r="Z37" s="46"/>
      <c r="AA37" s="46"/>
      <c r="AB37" s="46"/>
      <c r="AC37" s="46"/>
      <c r="AD37" s="41"/>
      <c r="AE37" s="1"/>
    </row>
    <row r="38" spans="1:31" s="2" customFormat="1" ht="175" customHeight="1">
      <c r="A38" s="1"/>
      <c r="B38" s="33" t="s">
        <v>22</v>
      </c>
      <c r="C38" s="47"/>
      <c r="D38" s="27"/>
      <c r="E38" s="126"/>
      <c r="F38" s="159" t="s">
        <v>81</v>
      </c>
      <c r="G38" s="160"/>
      <c r="H38" s="160"/>
      <c r="I38" s="160"/>
      <c r="J38" s="160"/>
      <c r="K38" s="160"/>
      <c r="L38" s="160"/>
      <c r="M38" s="161"/>
      <c r="N38" s="27"/>
      <c r="O38" s="180" t="s">
        <v>38</v>
      </c>
      <c r="P38" s="181"/>
      <c r="Q38" s="181"/>
      <c r="R38" s="181"/>
      <c r="S38" s="181"/>
      <c r="T38" s="182"/>
      <c r="U38" s="44"/>
      <c r="V38" s="44"/>
      <c r="W38" s="44"/>
      <c r="X38" s="44"/>
      <c r="Y38" s="44"/>
      <c r="Z38" s="46"/>
      <c r="AA38" s="46"/>
      <c r="AB38" s="46"/>
      <c r="AC38" s="46"/>
      <c r="AD38" s="41"/>
      <c r="AE38" s="1"/>
    </row>
    <row r="39" spans="1:31" s="2" customFormat="1" ht="87.75" hidden="1" customHeight="1">
      <c r="A39" s="1"/>
      <c r="B39" s="33" t="s">
        <v>13</v>
      </c>
      <c r="C39" s="47"/>
      <c r="D39" s="27"/>
      <c r="E39" s="51"/>
      <c r="F39" s="51"/>
      <c r="G39" s="51"/>
      <c r="H39" s="49"/>
      <c r="I39" s="49"/>
      <c r="J39" s="49"/>
      <c r="K39" s="49"/>
      <c r="L39" s="50"/>
      <c r="M39" s="27"/>
      <c r="N39" s="27"/>
      <c r="O39" s="49"/>
      <c r="P39" s="49"/>
      <c r="Q39" s="49"/>
      <c r="R39" s="49"/>
      <c r="S39" s="49"/>
      <c r="T39" s="49"/>
      <c r="U39" s="44"/>
      <c r="V39" s="44"/>
      <c r="W39" s="140" t="s">
        <v>26</v>
      </c>
      <c r="X39" s="142"/>
      <c r="Y39" s="44"/>
      <c r="Z39" s="46"/>
      <c r="AA39" s="46"/>
      <c r="AB39" s="46"/>
      <c r="AC39" s="46"/>
      <c r="AD39" s="41"/>
      <c r="AE39" s="1"/>
    </row>
    <row r="40" spans="1:31" s="2" customFormat="1" ht="152.25" customHeight="1" thickBot="1">
      <c r="A40" s="1"/>
      <c r="B40" s="52" t="s">
        <v>15</v>
      </c>
      <c r="C40" s="53"/>
      <c r="D40" s="54"/>
      <c r="E40" s="107"/>
      <c r="F40" s="130"/>
      <c r="G40" s="170" t="s">
        <v>27</v>
      </c>
      <c r="H40" s="171"/>
      <c r="I40" s="171"/>
      <c r="J40" s="171"/>
      <c r="K40" s="171"/>
      <c r="L40" s="172"/>
      <c r="M40" s="54"/>
      <c r="N40" s="54"/>
      <c r="O40" s="55"/>
      <c r="P40" s="55"/>
      <c r="Q40" s="55"/>
      <c r="R40" s="55"/>
      <c r="S40" s="55"/>
      <c r="T40" s="55"/>
      <c r="U40" s="108"/>
      <c r="V40" s="108"/>
      <c r="W40" s="34"/>
      <c r="X40" s="34"/>
      <c r="Y40" s="108"/>
      <c r="Z40" s="109"/>
      <c r="AA40" s="109"/>
      <c r="AB40" s="109"/>
      <c r="AC40" s="109"/>
      <c r="AD40" s="110"/>
      <c r="AE40" s="1"/>
    </row>
    <row r="41" spans="1:31" ht="24" customHeight="1" thickTop="1" thickBot="1">
      <c r="B41" s="143" t="str">
        <f>B29</f>
        <v>North America SEMI Standards Meetings at SEMICON West 2026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5"/>
    </row>
    <row r="42" spans="1:31" ht="20.149999999999999" customHeight="1" thickTop="1">
      <c r="B42" s="155" t="str">
        <f>B2</f>
        <v>Pacific Time Zone</v>
      </c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7"/>
    </row>
    <row r="43" spans="1:31" ht="16.5" thickTop="1" thickBot="1">
      <c r="B43" s="163" t="s">
        <v>0</v>
      </c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5"/>
    </row>
    <row r="44" spans="1:31" ht="35.25" customHeight="1" thickTop="1" thickBot="1">
      <c r="B44" s="5" t="str">
        <f>B4</f>
        <v>U.S. Pacific Time</v>
      </c>
      <c r="C44" s="10">
        <v>0.29166666666666669</v>
      </c>
      <c r="D44" s="11"/>
      <c r="E44" s="10">
        <v>0.33333333333333331</v>
      </c>
      <c r="F44" s="11"/>
      <c r="G44" s="10">
        <v>0.375</v>
      </c>
      <c r="H44" s="11"/>
      <c r="I44" s="10">
        <v>0.41666666666666669</v>
      </c>
      <c r="J44" s="11"/>
      <c r="K44" s="10">
        <v>0.45833333333333331</v>
      </c>
      <c r="L44" s="11"/>
      <c r="M44" s="10">
        <v>0.5</v>
      </c>
      <c r="N44" s="11"/>
      <c r="O44" s="10">
        <v>0.54166666666666663</v>
      </c>
      <c r="P44" s="11"/>
      <c r="Q44" s="10">
        <v>0.58333333333333337</v>
      </c>
      <c r="R44" s="12"/>
      <c r="S44" s="10">
        <v>0.625</v>
      </c>
      <c r="T44" s="11"/>
      <c r="U44" s="10">
        <v>0.66666666666666663</v>
      </c>
      <c r="V44" s="11"/>
      <c r="W44" s="10">
        <v>0.70833333333333337</v>
      </c>
      <c r="X44" s="11"/>
      <c r="Y44" s="10">
        <v>0.75</v>
      </c>
      <c r="Z44" s="13"/>
      <c r="AA44" s="10">
        <v>0.79166666666666663</v>
      </c>
      <c r="AB44" s="13"/>
      <c r="AC44" s="14">
        <v>0.83333333333333337</v>
      </c>
      <c r="AD44" s="15"/>
    </row>
    <row r="45" spans="1:31" ht="27.65" customHeight="1" thickTop="1" thickBot="1">
      <c r="A45" s="4"/>
      <c r="B45" s="146" t="s">
        <v>80</v>
      </c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8"/>
    </row>
    <row r="46" spans="1:31" ht="73.5" customHeight="1" thickTop="1" thickBot="1">
      <c r="B46" s="17" t="str">
        <f>B6</f>
        <v>MEETING LOCATION</v>
      </c>
      <c r="C46" s="175" t="str">
        <f>C6</f>
        <v>Moscone Center South
747 Howard St,
San Francisco, CA 94103</v>
      </c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7"/>
      <c r="Z46" s="149" t="s">
        <v>37</v>
      </c>
      <c r="AA46" s="150"/>
      <c r="AB46" s="150"/>
      <c r="AC46" s="150"/>
      <c r="AD46" s="151"/>
    </row>
    <row r="47" spans="1:31" ht="150" customHeight="1" thickTop="1">
      <c r="B47" s="18" t="s">
        <v>23</v>
      </c>
      <c r="C47" s="19"/>
      <c r="D47" s="19"/>
      <c r="E47" s="227" t="s">
        <v>28</v>
      </c>
      <c r="F47" s="228"/>
      <c r="G47" s="228"/>
      <c r="H47" s="228"/>
      <c r="I47" s="228"/>
      <c r="J47" s="228"/>
      <c r="K47" s="228"/>
      <c r="L47" s="229"/>
      <c r="M47" s="20"/>
      <c r="N47" s="21"/>
      <c r="O47" s="227" t="s">
        <v>29</v>
      </c>
      <c r="P47" s="228"/>
      <c r="Q47" s="228"/>
      <c r="R47" s="228"/>
      <c r="S47" s="228"/>
      <c r="T47" s="228"/>
      <c r="U47" s="228"/>
      <c r="V47" s="230"/>
      <c r="W47" s="21"/>
      <c r="X47" s="21"/>
      <c r="Y47" s="22"/>
      <c r="Z47" s="22"/>
      <c r="AA47" s="23"/>
      <c r="AB47" s="23"/>
      <c r="AC47" s="23"/>
      <c r="AD47" s="24"/>
    </row>
    <row r="48" spans="1:31" ht="150" customHeight="1">
      <c r="B48" s="37" t="s">
        <v>4</v>
      </c>
      <c r="C48" s="26"/>
      <c r="D48" s="26"/>
      <c r="E48" s="28"/>
      <c r="F48" s="28"/>
      <c r="G48" s="28"/>
      <c r="H48" s="28"/>
      <c r="I48" s="173" t="s">
        <v>61</v>
      </c>
      <c r="J48" s="174"/>
      <c r="K48" s="28"/>
      <c r="L48" s="28"/>
      <c r="M48" s="29"/>
      <c r="N48" s="29"/>
      <c r="O48" s="28"/>
      <c r="P48" s="28"/>
      <c r="Q48" s="28"/>
      <c r="R48" s="28"/>
      <c r="S48" s="28"/>
      <c r="T48" s="28"/>
      <c r="U48" s="28"/>
      <c r="V48" s="28"/>
      <c r="W48" s="29"/>
      <c r="X48" s="29"/>
      <c r="Y48" s="30"/>
      <c r="Z48" s="30"/>
      <c r="AA48" s="31"/>
      <c r="AB48" s="31"/>
      <c r="AC48" s="31"/>
      <c r="AD48" s="32"/>
    </row>
    <row r="49" spans="2:30" ht="150" customHeight="1">
      <c r="B49" s="25" t="s">
        <v>12</v>
      </c>
      <c r="C49" s="26"/>
      <c r="D49" s="26"/>
      <c r="E49" s="28"/>
      <c r="F49" s="173" t="s">
        <v>84</v>
      </c>
      <c r="G49" s="174"/>
      <c r="H49" s="231"/>
      <c r="I49" s="231"/>
      <c r="J49" s="51"/>
      <c r="K49" s="28"/>
      <c r="L49" s="28"/>
      <c r="M49" s="29"/>
      <c r="N49" s="29"/>
      <c r="S49" s="28"/>
      <c r="T49" s="28"/>
      <c r="U49" s="28"/>
      <c r="V49" s="28"/>
      <c r="W49" s="29"/>
      <c r="X49" s="29"/>
      <c r="Y49" s="30"/>
      <c r="Z49" s="30"/>
      <c r="AA49" s="31"/>
      <c r="AB49" s="31"/>
      <c r="AC49" s="31"/>
      <c r="AD49" s="32"/>
    </row>
    <row r="50" spans="2:30" ht="150" customHeight="1">
      <c r="B50" s="33" t="s">
        <v>13</v>
      </c>
      <c r="C50" s="26"/>
      <c r="D50" s="26"/>
      <c r="E50" s="28"/>
      <c r="F50" s="28"/>
      <c r="G50" s="28"/>
      <c r="H50" s="28"/>
      <c r="I50" s="51"/>
      <c r="J50" s="51"/>
      <c r="K50" s="28"/>
      <c r="L50" s="28"/>
      <c r="M50" s="29"/>
      <c r="N50" s="29"/>
      <c r="O50" s="221" t="s">
        <v>30</v>
      </c>
      <c r="P50" s="222"/>
      <c r="Q50" s="222"/>
      <c r="R50" s="223"/>
      <c r="S50" s="28"/>
      <c r="T50" s="28"/>
      <c r="U50" s="28"/>
      <c r="V50" s="28"/>
      <c r="W50" s="29"/>
      <c r="X50" s="29"/>
      <c r="Y50" s="30"/>
      <c r="Z50" s="30"/>
      <c r="AA50" s="31"/>
      <c r="AB50" s="31"/>
      <c r="AC50" s="31"/>
      <c r="AD50" s="32"/>
    </row>
    <row r="51" spans="2:30" s="7" customFormat="1" ht="200.15" customHeight="1" thickBot="1">
      <c r="B51" s="96" t="s">
        <v>78</v>
      </c>
      <c r="C51" s="97"/>
      <c r="D51" s="98"/>
      <c r="E51" s="34"/>
      <c r="F51" s="35"/>
      <c r="G51" s="131" t="s">
        <v>79</v>
      </c>
      <c r="H51" s="132"/>
      <c r="I51" s="99"/>
      <c r="J51" s="99"/>
      <c r="K51" s="36"/>
      <c r="L51" s="36"/>
      <c r="M51" s="36"/>
      <c r="N51" s="36"/>
      <c r="O51" s="122"/>
      <c r="P51" s="122"/>
      <c r="Q51" s="122"/>
      <c r="R51" s="122"/>
      <c r="S51" s="162"/>
      <c r="T51" s="162"/>
      <c r="U51" s="162"/>
      <c r="V51" s="162"/>
      <c r="W51" s="100"/>
      <c r="X51" s="101"/>
      <c r="Y51" s="102"/>
      <c r="Z51" s="102"/>
      <c r="AA51" s="91"/>
      <c r="AB51" s="91"/>
      <c r="AC51" s="91"/>
      <c r="AD51" s="103"/>
    </row>
    <row r="52" spans="2:30" ht="13" thickTop="1">
      <c r="B52" s="121"/>
    </row>
  </sheetData>
  <mergeCells count="89">
    <mergeCell ref="G36:I36"/>
    <mergeCell ref="J36:K36"/>
    <mergeCell ref="N36:P36"/>
    <mergeCell ref="Q36:S36"/>
    <mergeCell ref="O50:R50"/>
    <mergeCell ref="G37:L37"/>
    <mergeCell ref="O38:T38"/>
    <mergeCell ref="E47:L47"/>
    <mergeCell ref="O47:V47"/>
    <mergeCell ref="B42:AD42"/>
    <mergeCell ref="W39:X39"/>
    <mergeCell ref="Z46:AD46"/>
    <mergeCell ref="B45:AD45"/>
    <mergeCell ref="F49:G49"/>
    <mergeCell ref="O8:P8"/>
    <mergeCell ref="Y7:Z7"/>
    <mergeCell ref="G9:H9"/>
    <mergeCell ref="W35:Z35"/>
    <mergeCell ref="C34:Y34"/>
    <mergeCell ref="I9:J9"/>
    <mergeCell ref="Y9:Z9"/>
    <mergeCell ref="Q9:R9"/>
    <mergeCell ref="O9:P9"/>
    <mergeCell ref="K9:L9"/>
    <mergeCell ref="C12:D12"/>
    <mergeCell ref="U13:V13"/>
    <mergeCell ref="B18:AD18"/>
    <mergeCell ref="I10:J10"/>
    <mergeCell ref="K10:L10"/>
    <mergeCell ref="AA7:AB7"/>
    <mergeCell ref="B1:AD1"/>
    <mergeCell ref="B2:AD2"/>
    <mergeCell ref="B3:AD3"/>
    <mergeCell ref="B5:AD5"/>
    <mergeCell ref="C6:Y6"/>
    <mergeCell ref="Z6:AD6"/>
    <mergeCell ref="U12:V12"/>
    <mergeCell ref="I22:J22"/>
    <mergeCell ref="Y15:AB15"/>
    <mergeCell ref="U10:W10"/>
    <mergeCell ref="G10:H10"/>
    <mergeCell ref="S8:T8"/>
    <mergeCell ref="O25:T25"/>
    <mergeCell ref="E24:H24"/>
    <mergeCell ref="Y28:AA28"/>
    <mergeCell ref="S26:T26"/>
    <mergeCell ref="O10:T10"/>
    <mergeCell ref="G27:M27"/>
    <mergeCell ref="AA9:AB9"/>
    <mergeCell ref="M24:N24"/>
    <mergeCell ref="C21:Y21"/>
    <mergeCell ref="E23:F23"/>
    <mergeCell ref="G23:L23"/>
    <mergeCell ref="O24:T24"/>
    <mergeCell ref="U24:W24"/>
    <mergeCell ref="G14:H14"/>
    <mergeCell ref="U11:W11"/>
    <mergeCell ref="S51:V51"/>
    <mergeCell ref="B29:AD29"/>
    <mergeCell ref="B31:AD31"/>
    <mergeCell ref="B30:AD30"/>
    <mergeCell ref="B33:AD33"/>
    <mergeCell ref="Z34:AD34"/>
    <mergeCell ref="Z36:AA36"/>
    <mergeCell ref="O37:T37"/>
    <mergeCell ref="G40:L40"/>
    <mergeCell ref="I48:J48"/>
    <mergeCell ref="B43:AD43"/>
    <mergeCell ref="B41:AD41"/>
    <mergeCell ref="C46:Y46"/>
    <mergeCell ref="C36:D36"/>
    <mergeCell ref="T36:U36"/>
    <mergeCell ref="E36:F36"/>
    <mergeCell ref="G51:H51"/>
    <mergeCell ref="I14:J14"/>
    <mergeCell ref="K14:L14"/>
    <mergeCell ref="O14:P14"/>
    <mergeCell ref="Q14:V14"/>
    <mergeCell ref="I24:L24"/>
    <mergeCell ref="B16:AD16"/>
    <mergeCell ref="B20:AD20"/>
    <mergeCell ref="Z21:AD21"/>
    <mergeCell ref="G22:H22"/>
    <mergeCell ref="P22:Q22"/>
    <mergeCell ref="R22:V22"/>
    <mergeCell ref="B17:AD17"/>
    <mergeCell ref="G35:I35"/>
    <mergeCell ref="J35:L35"/>
    <mergeCell ref="F38:M38"/>
  </mergeCells>
  <printOptions horizontalCentered="1"/>
  <pageMargins left="0.25" right="0.25" top="0.75" bottom="0.75" header="0.3" footer="0.3"/>
  <pageSetup scale="53" fitToHeight="0" orientation="portrait" r:id="rId1"/>
  <headerFooter alignWithMargins="0">
    <oddFooter>Page &amp;P&amp;R&amp;F</oddFooter>
  </headerFooter>
  <rowBreaks count="3" manualBreakCount="3">
    <brk id="15" max="16383" man="1"/>
    <brk id="28" max="16383" man="1"/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bd2c4ba0459df53f72ad22effae588e7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67389c9215538ec05c36d2f6dba21add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89450-B34D-420F-9C05-6148F1BEC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99B6C8-57EA-45B0-86B6-D219675180FD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675af65d-19c2-4388-ad0a-58f897b72447"/>
    <ds:schemaRef ds:uri="042900ea-8b29-4720-9078-e87f83f817e7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cp:lastPrinted>2026-09-05T00:21:52Z</cp:lastPrinted>
  <dcterms:created xsi:type="dcterms:W3CDTF">2009-02-12T23:19:13Z</dcterms:created>
  <dcterms:modified xsi:type="dcterms:W3CDTF">2026-10-01T22:48:11Z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